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'List1'!$A$1:$G$22</definedName>
  </definedNames>
  <calcPr fullCalcOnLoad="1"/>
</workbook>
</file>

<file path=xl/sharedStrings.xml><?xml version="1.0" encoding="utf-8"?>
<sst xmlns="http://schemas.openxmlformats.org/spreadsheetml/2006/main" count="23" uniqueCount="23">
  <si>
    <t>Druh poskytovanej služby</t>
  </si>
  <si>
    <t>Ekonomicky oprávnené náklady</t>
  </si>
  <si>
    <t>Úhrady od klientov</t>
  </si>
  <si>
    <t>EON na klienta na rok</t>
  </si>
  <si>
    <t>počet klientov</t>
  </si>
  <si>
    <t>% podiel úhrady na EON</t>
  </si>
  <si>
    <t>DSS ambulantná</t>
  </si>
  <si>
    <t>DSS týždenná</t>
  </si>
  <si>
    <t>DSS celoročná</t>
  </si>
  <si>
    <t>ZPB</t>
  </si>
  <si>
    <t>ŠZ</t>
  </si>
  <si>
    <t>Seniori</t>
  </si>
  <si>
    <t>Rozdiel (dotácia+úhrada) - EON</t>
  </si>
  <si>
    <t>DSS - domov sociálnych služieb</t>
  </si>
  <si>
    <t>ZPB - zariadenie podporovaného bývania</t>
  </si>
  <si>
    <t>ŠZ - špecializované zariadenie</t>
  </si>
  <si>
    <t>EON - ekonomicky oprávnené náklady</t>
  </si>
  <si>
    <t>EON/1 klient/1 mesiac</t>
  </si>
  <si>
    <t>Ekonomicky oprávnené náklady za rok 2018</t>
  </si>
  <si>
    <t>Dotácie (KSK, MPSVaR,Mesto KE)</t>
  </si>
  <si>
    <t>Zverejnené:</t>
  </si>
  <si>
    <t>28.02.2019</t>
  </si>
  <si>
    <t>LUX, n. o., Opatovská 97, 040 01 Košice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</si>
</sst>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4" fontId="0" fillId="0" borderId="2" xfId="0" applyNumberForma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H3" sqref="H3"/>
    </sheetView>
  </sheetViews>
  <sheetFormatPr defaultColWidth="9.140625" defaultRowHeight="12.75"/>
  <cols>
    <col min="1" max="1" width="33.140625" style="0" customWidth="1"/>
    <col min="2" max="2" width="18.421875" style="0" customWidth="1"/>
    <col min="3" max="3" width="18.00390625" style="0" customWidth="1"/>
    <col min="4" max="4" width="17.421875" style="0" customWidth="1"/>
    <col min="5" max="5" width="16.28125" style="0" customWidth="1"/>
    <col min="6" max="6" width="16.57421875" style="0" customWidth="1"/>
    <col min="7" max="7" width="16.8515625" style="0" customWidth="1"/>
    <col min="8" max="9" width="17.7109375" style="0" customWidth="1"/>
    <col min="10" max="13" width="14.7109375" style="0" customWidth="1"/>
  </cols>
  <sheetData>
    <row r="1" spans="1:19" ht="21.75" customHeight="1">
      <c r="A1" s="4" t="s">
        <v>18</v>
      </c>
      <c r="B1" s="1"/>
      <c r="C1" s="1"/>
      <c r="D1" s="48"/>
      <c r="E1" s="48" t="s">
        <v>22</v>
      </c>
      <c r="F1" s="47"/>
      <c r="G1" s="4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9:19" ht="21.75" customHeight="1" thickBot="1"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1.75" customHeight="1" thickBot="1">
      <c r="A3" s="15" t="s">
        <v>0</v>
      </c>
      <c r="B3" s="11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22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1.75" customHeight="1">
      <c r="A4" s="16" t="s">
        <v>1</v>
      </c>
      <c r="B4" s="12">
        <v>180161.27</v>
      </c>
      <c r="C4" s="7">
        <v>85372.44</v>
      </c>
      <c r="D4" s="7">
        <v>749895.91</v>
      </c>
      <c r="E4" s="7">
        <v>137668.05</v>
      </c>
      <c r="F4" s="7">
        <v>404700.22</v>
      </c>
      <c r="G4" s="8">
        <v>381293.14</v>
      </c>
      <c r="H4" s="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21.75" customHeight="1">
      <c r="A5" s="17" t="s">
        <v>19</v>
      </c>
      <c r="B5" s="13">
        <v>171953.63</v>
      </c>
      <c r="C5" s="3">
        <v>75260.06</v>
      </c>
      <c r="D5" s="3">
        <v>558043.6</v>
      </c>
      <c r="E5" s="3">
        <v>99411.55</v>
      </c>
      <c r="F5" s="3">
        <v>290546.65</v>
      </c>
      <c r="G5" s="5">
        <v>204510</v>
      </c>
      <c r="H5" s="2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21.75" customHeight="1">
      <c r="A6" s="17" t="s">
        <v>2</v>
      </c>
      <c r="B6" s="13">
        <v>8084.23</v>
      </c>
      <c r="C6" s="3">
        <v>10053.9</v>
      </c>
      <c r="D6" s="3">
        <v>191338.65</v>
      </c>
      <c r="E6" s="3">
        <v>38162.2</v>
      </c>
      <c r="F6" s="3">
        <v>113876.37</v>
      </c>
      <c r="G6" s="5">
        <v>176521.96</v>
      </c>
      <c r="H6" s="2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1.75" customHeight="1">
      <c r="A7" s="18" t="s">
        <v>12</v>
      </c>
      <c r="B7" s="14">
        <v>-123.41</v>
      </c>
      <c r="C7" s="14">
        <v>-58.48</v>
      </c>
      <c r="D7" s="14">
        <v>-513.66</v>
      </c>
      <c r="E7" s="14">
        <v>-94.3</v>
      </c>
      <c r="F7" s="14">
        <v>-277.2</v>
      </c>
      <c r="G7" s="6">
        <v>-261.18</v>
      </c>
      <c r="H7" s="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21.75" customHeight="1">
      <c r="A8" s="17" t="s">
        <v>4</v>
      </c>
      <c r="B8" s="13">
        <v>29</v>
      </c>
      <c r="C8" s="3">
        <v>12</v>
      </c>
      <c r="D8" s="3">
        <v>80</v>
      </c>
      <c r="E8" s="3">
        <v>20</v>
      </c>
      <c r="F8" s="3">
        <v>33.5</v>
      </c>
      <c r="G8" s="5">
        <v>40</v>
      </c>
      <c r="H8" s="2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21.75" customHeight="1">
      <c r="A9" s="17" t="s">
        <v>3</v>
      </c>
      <c r="B9" s="13">
        <f>B4/29</f>
        <v>6212.457586206896</v>
      </c>
      <c r="C9" s="3">
        <f>C4/12</f>
        <v>7114.37</v>
      </c>
      <c r="D9" s="3">
        <f>D4/D8</f>
        <v>9373.698875</v>
      </c>
      <c r="E9" s="3">
        <f>E4/E8</f>
        <v>6883.402499999999</v>
      </c>
      <c r="F9" s="3">
        <f>F4/F8</f>
        <v>12080.603582089552</v>
      </c>
      <c r="G9" s="5">
        <f>G4/G8</f>
        <v>9532.3285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21.75" customHeight="1" thickBot="1">
      <c r="A10" s="23" t="s">
        <v>5</v>
      </c>
      <c r="B10" s="24">
        <f aca="true" t="shared" si="0" ref="B10:G10">B6/B4%</f>
        <v>4.487218590321882</v>
      </c>
      <c r="C10" s="25">
        <f t="shared" si="0"/>
        <v>11.776517105520234</v>
      </c>
      <c r="D10" s="25">
        <f t="shared" si="0"/>
        <v>25.515361191928623</v>
      </c>
      <c r="E10" s="25">
        <f t="shared" si="0"/>
        <v>27.720447845378793</v>
      </c>
      <c r="F10" s="25">
        <f t="shared" si="0"/>
        <v>28.138450233607482</v>
      </c>
      <c r="G10" s="26">
        <f t="shared" si="0"/>
        <v>46.29560342994893</v>
      </c>
      <c r="H10" s="2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9.5" customHeight="1" thickBot="1">
      <c r="A11" s="15" t="s">
        <v>17</v>
      </c>
      <c r="B11" s="31">
        <f aca="true" t="shared" si="1" ref="B11:G11">B9/12</f>
        <v>517.7047988505747</v>
      </c>
      <c r="C11" s="29">
        <f t="shared" si="1"/>
        <v>592.8641666666666</v>
      </c>
      <c r="D11" s="29">
        <f t="shared" si="1"/>
        <v>781.1415729166666</v>
      </c>
      <c r="E11" s="29">
        <f t="shared" si="1"/>
        <v>573.6168749999999</v>
      </c>
      <c r="F11" s="29">
        <f t="shared" si="1"/>
        <v>1006.7169651741293</v>
      </c>
      <c r="G11" s="30">
        <f t="shared" si="1"/>
        <v>794.3607083333333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9.5" customHeight="1">
      <c r="A12" s="27"/>
      <c r="B12" s="28"/>
      <c r="C12" s="28"/>
      <c r="D12" s="28"/>
      <c r="E12" s="28"/>
      <c r="F12" s="28"/>
      <c r="G12" s="2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.75" customHeight="1">
      <c r="A13" s="19" t="s">
        <v>16</v>
      </c>
      <c r="B13" s="20"/>
      <c r="C13" s="2"/>
      <c r="D13" s="2"/>
      <c r="E13" s="46" t="s">
        <v>20</v>
      </c>
      <c r="F13" s="2" t="s">
        <v>21</v>
      </c>
      <c r="G13" s="2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2.75" customHeight="1">
      <c r="A14" s="19" t="s">
        <v>13</v>
      </c>
      <c r="B14" s="21"/>
      <c r="G14" s="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.75" customHeight="1">
      <c r="A15" s="19" t="s">
        <v>14</v>
      </c>
      <c r="B15" s="2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.75" customHeight="1">
      <c r="A16" s="19" t="s">
        <v>15</v>
      </c>
      <c r="B16" s="2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.75" customHeight="1">
      <c r="A17" s="32"/>
      <c r="B17" s="33"/>
      <c r="C17" s="34"/>
      <c r="D17" s="34"/>
      <c r="E17" s="34"/>
      <c r="F17" s="34"/>
      <c r="G17" s="34"/>
      <c r="H17" s="35"/>
      <c r="I17" s="34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8" customHeight="1">
      <c r="A18" s="36"/>
      <c r="B18" s="37"/>
      <c r="C18" s="37"/>
      <c r="D18" s="37"/>
      <c r="E18" s="37"/>
      <c r="F18" s="37"/>
      <c r="G18" s="37"/>
      <c r="H18" s="2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7.25" customHeight="1">
      <c r="A19" s="38"/>
      <c r="B19" s="28"/>
      <c r="C19" s="28"/>
      <c r="D19" s="28"/>
      <c r="E19" s="28"/>
      <c r="F19" s="28"/>
      <c r="G19" s="28"/>
      <c r="H19" s="28"/>
      <c r="I19" s="2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.75" customHeight="1">
      <c r="A20" s="38"/>
      <c r="B20" s="28"/>
      <c r="C20" s="28"/>
      <c r="D20" s="28"/>
      <c r="E20" s="28"/>
      <c r="F20" s="28"/>
      <c r="G20" s="28"/>
      <c r="H20" s="28"/>
      <c r="I20" s="2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9.5" customHeight="1">
      <c r="A21" s="38"/>
      <c r="B21" s="28"/>
      <c r="C21" s="28"/>
      <c r="D21" s="28"/>
      <c r="E21" s="28"/>
      <c r="F21" s="28"/>
      <c r="G21" s="28"/>
      <c r="H21" s="28"/>
      <c r="I21" s="2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9.5" customHeight="1">
      <c r="A22" s="27"/>
      <c r="B22" s="28"/>
      <c r="C22" s="28"/>
      <c r="D22" s="28"/>
      <c r="E22" s="28"/>
      <c r="F22" s="28"/>
      <c r="G22" s="28"/>
      <c r="H22" s="28"/>
      <c r="I22" s="2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9.5" customHeight="1">
      <c r="A23" s="28"/>
      <c r="B23" s="28"/>
      <c r="C23" s="28"/>
      <c r="D23" s="28"/>
      <c r="E23" s="28"/>
      <c r="F23" s="28"/>
      <c r="G23" s="28"/>
      <c r="H23" s="28"/>
      <c r="I23" s="2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9.5" customHeight="1">
      <c r="A24" s="28"/>
      <c r="B24" s="28"/>
      <c r="C24" s="28"/>
      <c r="D24" s="28"/>
      <c r="E24" s="28"/>
      <c r="F24" s="28"/>
      <c r="G24" s="28"/>
      <c r="H24" s="28"/>
      <c r="I24" s="2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9.5" customHeight="1">
      <c r="A25" s="39"/>
      <c r="B25" s="28"/>
      <c r="C25" s="28"/>
      <c r="D25" s="28"/>
      <c r="E25" s="28"/>
      <c r="F25" s="28"/>
      <c r="G25" s="28"/>
      <c r="H25" s="28"/>
      <c r="I25" s="2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9.5" customHeight="1">
      <c r="A26" s="38"/>
      <c r="B26" s="28"/>
      <c r="C26" s="28"/>
      <c r="D26" s="28"/>
      <c r="E26" s="28"/>
      <c r="F26" s="28"/>
      <c r="G26" s="28"/>
      <c r="H26" s="28"/>
      <c r="I26" s="2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9.5" customHeight="1">
      <c r="A28" s="36"/>
      <c r="B28" s="37"/>
      <c r="C28" s="37"/>
      <c r="D28" s="37"/>
      <c r="E28" s="37"/>
      <c r="F28" s="37"/>
      <c r="G28" s="37"/>
      <c r="H28" s="37"/>
      <c r="I28" s="2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8" ht="19.5" customHeight="1">
      <c r="A29" s="38"/>
      <c r="B29" s="28"/>
      <c r="C29" s="28"/>
      <c r="D29" s="28"/>
      <c r="E29" s="28"/>
      <c r="F29" s="28"/>
      <c r="G29" s="28"/>
      <c r="H29" s="28"/>
      <c r="I29" s="2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19.5" customHeight="1">
      <c r="A30" s="38"/>
      <c r="B30" s="28"/>
      <c r="C30" s="28"/>
      <c r="D30" s="28"/>
      <c r="E30" s="28"/>
      <c r="F30" s="28"/>
      <c r="G30" s="28"/>
      <c r="H30" s="28"/>
      <c r="I30" s="2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9.5" customHeight="1">
      <c r="A31" s="38"/>
      <c r="B31" s="28"/>
      <c r="C31" s="28"/>
      <c r="D31" s="28"/>
      <c r="E31" s="28"/>
      <c r="F31" s="28"/>
      <c r="G31" s="28"/>
      <c r="H31" s="28"/>
      <c r="I31" s="2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9.5" customHeight="1">
      <c r="A32" s="38"/>
      <c r="B32" s="28"/>
      <c r="C32" s="28"/>
      <c r="D32" s="28"/>
      <c r="E32" s="28"/>
      <c r="F32" s="28"/>
      <c r="G32" s="28"/>
      <c r="H32" s="28"/>
      <c r="I32" s="28"/>
      <c r="J32" s="38"/>
      <c r="K32" s="38"/>
      <c r="L32" s="38"/>
      <c r="M32" s="38"/>
      <c r="N32" s="38"/>
      <c r="O32" s="38"/>
      <c r="P32" s="38"/>
      <c r="Q32" s="38"/>
      <c r="R32" s="38"/>
    </row>
    <row r="33" spans="1:18" ht="19.5" customHeight="1">
      <c r="A33" s="38"/>
      <c r="B33" s="28"/>
      <c r="C33" s="28"/>
      <c r="D33" s="28"/>
      <c r="E33" s="28"/>
      <c r="F33" s="28"/>
      <c r="G33" s="28"/>
      <c r="H33" s="28"/>
      <c r="I33" s="2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9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ht="19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ht="19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19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 ht="19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19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ht="19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ht="19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9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ht="19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19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ht="19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19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9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ht="19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6:18" ht="12.75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6:18" ht="12.75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6:18" ht="12.75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</sheetData>
  <printOptions/>
  <pageMargins left="1.26" right="0.2" top="1.42" bottom="0.16" header="0.17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7" sqref="D7"/>
    </sheetView>
  </sheetViews>
  <sheetFormatPr defaultColWidth="9.140625" defaultRowHeight="12.75"/>
  <cols>
    <col min="1" max="1" width="38.28125" style="0" customWidth="1"/>
    <col min="2" max="2" width="25.140625" style="0" customWidth="1"/>
    <col min="3" max="4" width="17.7109375" style="0" customWidth="1"/>
    <col min="5" max="8" width="14.7109375" style="0" customWidth="1"/>
  </cols>
  <sheetData>
    <row r="1" spans="1:4" ht="21.75" customHeight="1">
      <c r="A1" s="40"/>
      <c r="B1" s="38"/>
      <c r="C1" s="38"/>
      <c r="D1" s="38"/>
    </row>
    <row r="2" spans="1:4" ht="21.75" customHeight="1">
      <c r="A2" s="38"/>
      <c r="B2" s="38"/>
      <c r="C2" s="38"/>
      <c r="D2" s="38"/>
    </row>
    <row r="3" spans="1:4" ht="24.75" customHeight="1">
      <c r="A3" s="41"/>
      <c r="B3" s="42"/>
      <c r="C3" s="43"/>
      <c r="D3" s="38"/>
    </row>
    <row r="4" spans="1:4" ht="24.75" customHeight="1">
      <c r="A4" s="41"/>
      <c r="B4" s="44"/>
      <c r="C4" s="28"/>
      <c r="D4" s="38"/>
    </row>
    <row r="5" spans="1:4" ht="24.75" customHeight="1">
      <c r="A5" s="41"/>
      <c r="B5" s="44"/>
      <c r="C5" s="28"/>
      <c r="D5" s="38"/>
    </row>
    <row r="6" spans="1:4" ht="24.75" customHeight="1">
      <c r="A6" s="41"/>
      <c r="B6" s="44"/>
      <c r="C6" s="28"/>
      <c r="D6" s="38"/>
    </row>
    <row r="7" spans="1:4" ht="24.75" customHeight="1">
      <c r="A7" s="41"/>
      <c r="B7" s="44"/>
      <c r="C7" s="28"/>
      <c r="D7" s="38"/>
    </row>
    <row r="8" spans="1:4" ht="24.75" customHeight="1">
      <c r="A8" s="41"/>
      <c r="B8" s="44"/>
      <c r="C8" s="28"/>
      <c r="D8" s="38"/>
    </row>
    <row r="9" spans="1:4" ht="24.75" customHeight="1">
      <c r="A9" s="41"/>
      <c r="B9" s="44"/>
      <c r="C9" s="38"/>
      <c r="D9" s="38"/>
    </row>
    <row r="10" spans="1:4" ht="24.75" customHeight="1">
      <c r="A10" s="41"/>
      <c r="B10" s="44"/>
      <c r="C10" s="38"/>
      <c r="D10" s="38"/>
    </row>
    <row r="11" spans="1:4" ht="24.75" customHeight="1">
      <c r="A11" s="41"/>
      <c r="B11" s="44"/>
      <c r="C11" s="38"/>
      <c r="D11" s="38"/>
    </row>
    <row r="12" spans="1:4" ht="24.75" customHeight="1">
      <c r="A12" s="27"/>
      <c r="B12" s="28"/>
      <c r="C12" s="38"/>
      <c r="D12" s="38"/>
    </row>
    <row r="13" spans="1:4" ht="12.75" customHeight="1">
      <c r="A13" s="19"/>
      <c r="B13" s="28"/>
      <c r="C13" s="38"/>
      <c r="D13" s="38"/>
    </row>
    <row r="14" spans="1:4" ht="12.75" customHeight="1">
      <c r="A14" s="19"/>
      <c r="B14" s="28"/>
      <c r="C14" s="38"/>
      <c r="D14" s="38"/>
    </row>
    <row r="15" spans="1:4" ht="35.25" customHeight="1">
      <c r="A15" s="19"/>
      <c r="B15" s="38"/>
      <c r="C15" s="38"/>
      <c r="D15" s="38"/>
    </row>
    <row r="16" spans="1:4" ht="12.75" customHeight="1">
      <c r="A16" s="19"/>
      <c r="B16" s="38"/>
      <c r="C16" s="38"/>
      <c r="D16" s="38"/>
    </row>
    <row r="17" spans="1:4" ht="12.75" customHeight="1">
      <c r="A17" s="32"/>
      <c r="B17" s="38"/>
      <c r="C17" s="38"/>
      <c r="D17" s="38"/>
    </row>
    <row r="18" spans="1:4" ht="12.75" customHeight="1">
      <c r="A18" s="38"/>
      <c r="B18" s="45"/>
      <c r="C18" s="38"/>
      <c r="D18" s="38"/>
    </row>
    <row r="19" spans="1:4" ht="12.75" customHeight="1">
      <c r="A19" s="38"/>
      <c r="B19" s="38"/>
      <c r="C19" s="38"/>
      <c r="D19" s="38"/>
    </row>
    <row r="20" spans="1:4" ht="12.75" customHeight="1">
      <c r="A20" s="38"/>
      <c r="B20" s="38"/>
      <c r="C20" s="38"/>
      <c r="D20" s="38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UCTOV</dc:creator>
  <cp:keywords/>
  <dc:description/>
  <cp:lastModifiedBy>UCTOV</cp:lastModifiedBy>
  <cp:lastPrinted>2019-02-28T07:49:10Z</cp:lastPrinted>
  <dcterms:created xsi:type="dcterms:W3CDTF">2017-02-24T07:43:19Z</dcterms:created>
  <dcterms:modified xsi:type="dcterms:W3CDTF">2019-02-28T07:51:11Z</dcterms:modified>
  <cp:category/>
  <cp:version/>
  <cp:contentType/>
  <cp:contentStatus/>
</cp:coreProperties>
</file>